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Meas of ineq  " sheetId="1" r:id="rId1"/>
  </sheets>
  <definedNames>
    <definedName name="HTML_CodePage" hidden="1">1252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_xlnm.Print_Area" localSheetId="0">'Meas of ineq  '!$A$1:$J$51</definedName>
  </definedNames>
  <calcPr fullCalcOnLoad="1"/>
</workbook>
</file>

<file path=xl/sharedStrings.xml><?xml version="1.0" encoding="utf-8"?>
<sst xmlns="http://schemas.openxmlformats.org/spreadsheetml/2006/main" count="46" uniqueCount="27">
  <si>
    <t>Women</t>
  </si>
  <si>
    <t>Men</t>
  </si>
  <si>
    <t>Contribution</t>
  </si>
  <si>
    <t>Overall</t>
  </si>
  <si>
    <t>Between-</t>
  </si>
  <si>
    <t>Within-</t>
  </si>
  <si>
    <t>of within-</t>
  </si>
  <si>
    <t>wage</t>
  </si>
  <si>
    <t>group</t>
  </si>
  <si>
    <t>inequality*</t>
  </si>
  <si>
    <t>inequality**</t>
  </si>
  <si>
    <t>inequality***</t>
  </si>
  <si>
    <t>inequality</t>
  </si>
  <si>
    <t>(1)</t>
  </si>
  <si>
    <t>(2)</t>
  </si>
  <si>
    <t>(3)</t>
  </si>
  <si>
    <t>(3)/(1)</t>
  </si>
  <si>
    <t>* Measured as standard deviation of log wages</t>
  </si>
  <si>
    <t>** Reflects changes in education, experience, race/ethnicity, marital status and regional differentials.</t>
  </si>
  <si>
    <t>*** Measured as mean square error from a standard (log) wage regression.</t>
  </si>
  <si>
    <t>n.a. not applicable beause denominator is zero or too small</t>
  </si>
  <si>
    <t xml:space="preserve">All of the data are from the ORG CPS data sample described in Appendix B. "Overall wage inequality" </t>
  </si>
  <si>
    <t xml:space="preserve">is measured as the standard deviation of log wages. "Within-group wage inequality" is the mean square error </t>
  </si>
  <si>
    <t xml:space="preserve">from log wage regressions. "Between-group inequality" is the difference between the overall and within-group </t>
  </si>
  <si>
    <t>inequalities and reflects changes in all of the included variables: education, age, marital status, race, ethnicity, and region.</t>
  </si>
  <si>
    <t>Decomposition of total and within-group wage inequality, 1973-2003</t>
  </si>
  <si>
    <r>
      <t xml:space="preserve">Source:  </t>
    </r>
    <r>
      <rPr>
        <i/>
        <sz val="9"/>
        <rFont val="Arial"/>
        <family val="2"/>
      </rPr>
      <t xml:space="preserve">The State of Working America 2004-05, </t>
    </r>
    <r>
      <rPr>
        <sz val="9"/>
        <rFont val="Arial"/>
        <family val="2"/>
      </rPr>
      <t>table 2.23.</t>
    </r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</si>
</sst>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"/>
    <numFmt numFmtId="167" formatCode="0.00000"/>
    <numFmt numFmtId="168" formatCode="0.0000"/>
    <numFmt numFmtId="169" formatCode="0.000%"/>
    <numFmt numFmtId="170" formatCode="&quot;$&quot;#,##0.00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#,##0.0_);\(&quot;$&quot;#,##0.0\)"/>
    <numFmt numFmtId="176" formatCode="0.0_)"/>
    <numFmt numFmtId="177" formatCode="0.0000_)"/>
    <numFmt numFmtId="178" formatCode="&quot;$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_);_(* \(#,##0.000\);_(* &quot;-&quot;??_);_(@_)"/>
    <numFmt numFmtId="184" formatCode="_(* #,##0.000_);_(* \(#,##0.000\);_(* &quot;-&quot;???_);_(@_)"/>
    <numFmt numFmtId="185" formatCode="_(* #,##0.0_);_(* \(#,##0.0\);_(* &quot;-&quot;?_);_(@_)"/>
    <numFmt numFmtId="186" formatCode="#,##0.000_);\(#,##0.000\)"/>
    <numFmt numFmtId="187" formatCode="_(&quot;$&quot;* #,##0.000_);_(&quot;$&quot;* \(#,##0.000\);_(&quot;$&quot;* &quot;-&quot;???_);_(@_)"/>
    <numFmt numFmtId="188" formatCode="#,##0.0"/>
    <numFmt numFmtId="189" formatCode="0.000000000000%"/>
    <numFmt numFmtId="190" formatCode="0.00000000000%"/>
    <numFmt numFmtId="191" formatCode="0.0000000000%"/>
    <numFmt numFmtId="192" formatCode="0.000000000%"/>
    <numFmt numFmtId="193" formatCode="0.00000000%"/>
    <numFmt numFmtId="194" formatCode="0.0000000%"/>
    <numFmt numFmtId="195" formatCode="0.000000%"/>
    <numFmt numFmtId="196" formatCode="0.00000%"/>
    <numFmt numFmtId="197" formatCode="0.0000%"/>
    <numFmt numFmtId="198" formatCode="0.00000000"/>
    <numFmt numFmtId="199" formatCode="0.0000000"/>
    <numFmt numFmtId="200" formatCode="0.000000"/>
    <numFmt numFmtId="201" formatCode="#,##0.000"/>
    <numFmt numFmtId="202" formatCode="_(&quot;$&quot;* #,##0.000_);_(&quot;$&quot;* \(#,##0.000\);_(&quot;$&quot;* &quot;-&quot;??_);_(@_)"/>
    <numFmt numFmtId="203" formatCode="[$$-409]#,##0.00_);\([$$-409]#,##0.00\)"/>
    <numFmt numFmtId="204" formatCode="_(&quot;$&quot;* #,##0.0000_);_(&quot;$&quot;* \(#,##0.0000\);_(&quot;$&quot;* &quot;-&quot;??_);_(@_)"/>
    <numFmt numFmtId="205" formatCode="_(&quot;$&quot;* #,##0.00000_);_(&quot;$&quot;* \(#,##0.00000\);_(&quot;$&quot;* &quot;-&quot;??_);_(@_)"/>
    <numFmt numFmtId="206" formatCode="_(&quot;$&quot;* #,##0.000000_);_(&quot;$&quot;* \(#,##0.000000\);_(&quot;$&quot;* &quot;-&quot;??_);_(@_)"/>
    <numFmt numFmtId="207" formatCode="_(&quot;$&quot;* #,##0.0000000_);_(&quot;$&quot;* \(#,##0.0000000\);_(&quot;$&quot;* &quot;-&quot;??_);_(@_)"/>
    <numFmt numFmtId="208" formatCode="_(&quot;$&quot;* #,##0.00000000_);_(&quot;$&quot;* \(#,##0.00000000\);_(&quot;$&quot;* &quot;-&quot;??_);_(@_)"/>
    <numFmt numFmtId="209" formatCode="_(&quot;$&quot;* #,##0.000000000_);_(&quot;$&quot;* \(#,##0.000000000\);_(&quot;$&quot;* &quot;-&quot;??_);_(@_)"/>
    <numFmt numFmtId="210" formatCode="_(&quot;$&quot;* #,##0.0000000000_);_(&quot;$&quot;* \(#,##0.0000000000\);_(&quot;$&quot;* &quot;-&quot;??_);_(@_)"/>
    <numFmt numFmtId="211" formatCode="_(&quot;$&quot;* #,##0.00000000000_);_(&quot;$&quot;* \(#,##0.00000000000\);_(&quot;$&quot;* &quot;-&quot;??_);_(@_)"/>
    <numFmt numFmtId="212" formatCode="_(&quot;$&quot;* #,##0.000000000000_);_(&quot;$&quot;* \(#,##0.000000000000\);_(&quot;$&quot;* &quot;-&quot;??_);_(@_)"/>
    <numFmt numFmtId="213" formatCode="_(&quot;$&quot;* #,##0.0000000000000_);_(&quot;$&quot;* \(#,##0.0000000000000\);_(&quot;$&quot;* &quot;-&quot;??_);_(@_)"/>
    <numFmt numFmtId="214" formatCode="_(&quot;$&quot;* #,##0.00000000000000_);_(&quot;$&quot;* \(#,##0.00000000000000\);_(&quot;$&quot;* &quot;-&quot;??_);_(@_)"/>
    <numFmt numFmtId="215" formatCode="_(&quot;$&quot;* #,##0.000000000000000_);_(&quot;$&quot;* \(#,##0.000000000000000\);_(&quot;$&quot;* &quot;-&quot;??_);_(@_)"/>
    <numFmt numFmtId="216" formatCode="_(&quot;$&quot;* #,##0.0000000000000000_);_(&quot;$&quot;* \(#,##0.0000000000000000\);_(&quot;$&quot;* &quot;-&quot;??_);_(@_)"/>
    <numFmt numFmtId="217" formatCode="_(&quot;$&quot;* #,##0.00000000000000000_);_(&quot;$&quot;* \(#,##0.00000000000000000\);_(&quot;$&quot;* &quot;-&quot;??_);_(@_)"/>
    <numFmt numFmtId="218" formatCode="_(&quot;$&quot;* #,##0.000000000000000000_);_(&quot;$&quot;* \(#,##0.000000000000000000\);_(&quot;$&quot;* &quot;-&quot;??_);_(@_)"/>
    <numFmt numFmtId="219" formatCode="[$$-409]#,##0.00"/>
    <numFmt numFmtId="220" formatCode="0.000000E+00;\٬"/>
    <numFmt numFmtId="221" formatCode="0.000000E+00;\Ԭ"/>
    <numFmt numFmtId="222" formatCode="0.0000000E+00;\Ԭ"/>
    <numFmt numFmtId="223" formatCode="0.00000E+00;\Ԭ"/>
    <numFmt numFmtId="224" formatCode="0.000000000"/>
    <numFmt numFmtId="225" formatCode="0.0000000000"/>
    <numFmt numFmtId="226" formatCode="0.00000000000"/>
    <numFmt numFmtId="227" formatCode="#,##0.0_);\(#,##0.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2" xfId="0" applyNumberFormat="1" applyFont="1" applyBorder="1" applyAlignment="1" quotePrefix="1">
      <alignment horizontal="center"/>
    </xf>
    <xf numFmtId="0" fontId="7" fillId="0" borderId="2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64" fontId="0" fillId="0" borderId="0" xfId="0" applyNumberFormat="1" applyFont="1" applyBorder="1" applyAlignment="1" quotePrefix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left"/>
    </xf>
    <xf numFmtId="164" fontId="0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4" fontId="7" fillId="0" borderId="3" xfId="0" applyNumberFormat="1" applyFont="1" applyBorder="1" applyAlignment="1">
      <alignment horizontal="center"/>
    </xf>
    <xf numFmtId="164" fontId="0" fillId="2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 quotePrefix="1">
      <alignment/>
    </xf>
    <xf numFmtId="164" fontId="10" fillId="0" borderId="0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NumberFormat="1" applyFont="1" applyBorder="1" applyAlignment="1">
      <alignment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="60" workbookViewId="0" topLeftCell="A1">
      <selection activeCell="M19" sqref="M19"/>
    </sheetView>
  </sheetViews>
  <sheetFormatPr defaultColWidth="9.140625" defaultRowHeight="12.75"/>
  <cols>
    <col min="1" max="1" width="10.421875" style="24" customWidth="1"/>
    <col min="2" max="3" width="12.57421875" style="24" customWidth="1"/>
    <col min="4" max="4" width="14.00390625" style="24" customWidth="1"/>
    <col min="5" max="5" width="15.00390625" style="24" customWidth="1"/>
    <col min="6" max="6" width="2.8515625" style="5" customWidth="1"/>
    <col min="7" max="7" width="12.8515625" style="5" customWidth="1"/>
    <col min="8" max="8" width="13.00390625" style="5" customWidth="1"/>
    <col min="9" max="9" width="14.57421875" style="5" customWidth="1"/>
    <col min="10" max="10" width="14.7109375" style="5" customWidth="1"/>
    <col min="11" max="11" width="2.00390625" style="5" customWidth="1"/>
    <col min="12" max="12" width="7.57421875" style="5" customWidth="1"/>
    <col min="13" max="13" width="19.57421875" style="5" customWidth="1"/>
    <col min="14" max="16384" width="9.140625" style="5" customWidth="1"/>
  </cols>
  <sheetData>
    <row r="1" spans="1:12" ht="15">
      <c r="A1" s="1" t="s">
        <v>25</v>
      </c>
      <c r="B1" s="2"/>
      <c r="C1" s="3"/>
      <c r="D1" s="3"/>
      <c r="E1" s="3"/>
      <c r="F1" s="4"/>
      <c r="G1" s="4"/>
      <c r="H1" s="4"/>
      <c r="I1" s="4"/>
      <c r="J1" s="4"/>
      <c r="K1" s="4"/>
      <c r="L1" s="4"/>
    </row>
    <row r="2" spans="1:12" s="4" customFormat="1" ht="15">
      <c r="A2" s="5"/>
      <c r="B2" s="5"/>
      <c r="C2" s="5"/>
      <c r="D2" s="5"/>
      <c r="E2" s="5"/>
      <c r="F2" s="6"/>
      <c r="G2" s="5"/>
      <c r="H2" s="5"/>
      <c r="I2" s="6"/>
      <c r="J2" s="5"/>
      <c r="K2" s="5"/>
      <c r="L2" s="5"/>
    </row>
    <row r="3" spans="1:10" ht="12.75">
      <c r="A3" s="5"/>
      <c r="B3" s="25" t="s">
        <v>0</v>
      </c>
      <c r="C3" s="25"/>
      <c r="D3" s="25"/>
      <c r="E3" s="25"/>
      <c r="F3" s="7"/>
      <c r="G3" s="25" t="s">
        <v>1</v>
      </c>
      <c r="H3" s="25"/>
      <c r="I3" s="25"/>
      <c r="J3" s="25"/>
    </row>
    <row r="4" spans="1:10" ht="12.75">
      <c r="A4" s="5"/>
      <c r="B4" s="7"/>
      <c r="C4" s="7"/>
      <c r="D4" s="7"/>
      <c r="E4" s="8" t="s">
        <v>2</v>
      </c>
      <c r="F4" s="7"/>
      <c r="G4" s="7"/>
      <c r="H4" s="7"/>
      <c r="I4" s="7"/>
      <c r="J4" s="8" t="s">
        <v>2</v>
      </c>
    </row>
    <row r="5" spans="1:10" ht="12.75">
      <c r="A5" s="5"/>
      <c r="B5" s="7" t="s">
        <v>3</v>
      </c>
      <c r="C5" s="8" t="s">
        <v>4</v>
      </c>
      <c r="D5" s="8" t="s">
        <v>5</v>
      </c>
      <c r="E5" s="8" t="s">
        <v>6</v>
      </c>
      <c r="F5" s="8"/>
      <c r="G5" s="7" t="s">
        <v>3</v>
      </c>
      <c r="H5" s="8" t="s">
        <v>4</v>
      </c>
      <c r="I5" s="8" t="s">
        <v>5</v>
      </c>
      <c r="J5" s="8" t="s">
        <v>6</v>
      </c>
    </row>
    <row r="6" spans="1:10" ht="12.75">
      <c r="A6" s="5"/>
      <c r="B6" s="7" t="s">
        <v>7</v>
      </c>
      <c r="C6" s="8" t="s">
        <v>8</v>
      </c>
      <c r="D6" s="8" t="s">
        <v>8</v>
      </c>
      <c r="E6" s="8" t="s">
        <v>8</v>
      </c>
      <c r="F6" s="8"/>
      <c r="G6" s="7" t="s">
        <v>7</v>
      </c>
      <c r="H6" s="8" t="s">
        <v>8</v>
      </c>
      <c r="I6" s="8" t="s">
        <v>8</v>
      </c>
      <c r="J6" s="8" t="s">
        <v>8</v>
      </c>
    </row>
    <row r="7" spans="1:10" ht="12.75">
      <c r="A7" s="5"/>
      <c r="B7" s="7" t="s">
        <v>9</v>
      </c>
      <c r="C7" s="8" t="s">
        <v>10</v>
      </c>
      <c r="D7" s="8" t="s">
        <v>11</v>
      </c>
      <c r="E7" s="8" t="s">
        <v>12</v>
      </c>
      <c r="F7" s="8"/>
      <c r="G7" s="7" t="s">
        <v>9</v>
      </c>
      <c r="H7" s="8" t="s">
        <v>10</v>
      </c>
      <c r="I7" s="8" t="s">
        <v>11</v>
      </c>
      <c r="J7" s="8" t="s">
        <v>12</v>
      </c>
    </row>
    <row r="8" spans="1:10" ht="13.5" thickBot="1">
      <c r="A8" s="5"/>
      <c r="B8" s="9" t="s">
        <v>13</v>
      </c>
      <c r="C8" s="9" t="s">
        <v>14</v>
      </c>
      <c r="D8" s="9" t="s">
        <v>15</v>
      </c>
      <c r="E8" s="10" t="s">
        <v>16</v>
      </c>
      <c r="F8" s="11"/>
      <c r="G8" s="9" t="s">
        <v>13</v>
      </c>
      <c r="H8" s="9" t="s">
        <v>14</v>
      </c>
      <c r="I8" s="9" t="s">
        <v>15</v>
      </c>
      <c r="J8" s="10" t="s">
        <v>16</v>
      </c>
    </row>
    <row r="9" spans="1:10" ht="12.75">
      <c r="A9" s="5"/>
      <c r="B9" s="12"/>
      <c r="C9" s="12"/>
      <c r="D9" s="12"/>
      <c r="E9" s="13"/>
      <c r="G9" s="12"/>
      <c r="H9" s="12"/>
      <c r="I9" s="12"/>
      <c r="J9" s="14"/>
    </row>
    <row r="10" spans="1:10" ht="12.75">
      <c r="A10" s="15">
        <v>1973</v>
      </c>
      <c r="B10" s="6">
        <v>0.478348974096113</v>
      </c>
      <c r="C10" s="6">
        <v>0.060762604659049924</v>
      </c>
      <c r="D10" s="6">
        <v>0.41758636943706307</v>
      </c>
      <c r="E10" s="6">
        <f>D10/B10</f>
        <v>0.8729743180198791</v>
      </c>
      <c r="F10" s="16"/>
      <c r="G10" s="23">
        <v>0.5055848121004696</v>
      </c>
      <c r="H10" s="6">
        <v>0.08294419758594757</v>
      </c>
      <c r="I10" s="6">
        <v>0.422640614514522</v>
      </c>
      <c r="J10" s="6">
        <f>I10/G10</f>
        <v>0.8359440481581062</v>
      </c>
    </row>
    <row r="11" spans="1:10" ht="12.75">
      <c r="A11" s="17">
        <v>1974</v>
      </c>
      <c r="B11" s="18">
        <v>0.460854516468625</v>
      </c>
      <c r="C11" s="18">
        <v>0.05667082451747407</v>
      </c>
      <c r="D11" s="18">
        <v>0.40418369195115095</v>
      </c>
      <c r="E11" s="6">
        <f aca="true" t="shared" si="0" ref="E11:E40">D11/B11</f>
        <v>0.877030988105045</v>
      </c>
      <c r="G11" s="23">
        <v>0.5004140956163403</v>
      </c>
      <c r="H11" s="18">
        <v>0.08063235326309376</v>
      </c>
      <c r="I11" s="18">
        <v>0.41978174235324656</v>
      </c>
      <c r="J11" s="6">
        <f aca="true" t="shared" si="1" ref="J11:J40">I11/G11</f>
        <v>0.8388687409698521</v>
      </c>
    </row>
    <row r="12" spans="1:10" ht="12.75">
      <c r="A12" s="19">
        <v>1975</v>
      </c>
      <c r="B12" s="20">
        <v>0.4628489333012718</v>
      </c>
      <c r="C12" s="20">
        <v>0.06090313508113443</v>
      </c>
      <c r="D12" s="20">
        <v>0.4019457982201374</v>
      </c>
      <c r="E12" s="21">
        <f t="shared" si="0"/>
        <v>0.8684168187517629</v>
      </c>
      <c r="F12" s="22"/>
      <c r="G12" s="26">
        <v>0.5098405835300748</v>
      </c>
      <c r="H12" s="20">
        <v>0.08984070069970251</v>
      </c>
      <c r="I12" s="20">
        <v>0.41999988283037226</v>
      </c>
      <c r="J12" s="21">
        <f t="shared" si="1"/>
        <v>0.8237866823436135</v>
      </c>
    </row>
    <row r="13" spans="1:10" ht="12.75">
      <c r="A13" s="17">
        <v>1976</v>
      </c>
      <c r="B13" s="18">
        <v>0.4609696548648887</v>
      </c>
      <c r="C13" s="18">
        <v>0.05702565792850517</v>
      </c>
      <c r="D13" s="18">
        <v>0.40394399693638355</v>
      </c>
      <c r="E13" s="6">
        <f t="shared" si="0"/>
        <v>0.8762919482298254</v>
      </c>
      <c r="G13" s="23">
        <v>0.5076519882235709</v>
      </c>
      <c r="H13" s="18">
        <v>0.08905876394324935</v>
      </c>
      <c r="I13" s="18">
        <v>0.4185932242803216</v>
      </c>
      <c r="J13" s="6">
        <f t="shared" si="1"/>
        <v>0.8245672901727558</v>
      </c>
    </row>
    <row r="14" spans="1:10" ht="12.75">
      <c r="A14" s="17">
        <v>1977</v>
      </c>
      <c r="B14" s="18">
        <v>0.46117842648169416</v>
      </c>
      <c r="C14" s="18">
        <v>0.05252202305637982</v>
      </c>
      <c r="D14" s="18">
        <v>0.40865640342531434</v>
      </c>
      <c r="E14" s="6">
        <f t="shared" si="0"/>
        <v>0.8861134432131451</v>
      </c>
      <c r="G14" s="23">
        <v>0.5159960091187991</v>
      </c>
      <c r="H14" s="18">
        <v>0.08593444613711071</v>
      </c>
      <c r="I14" s="18">
        <v>0.43006156298168835</v>
      </c>
      <c r="J14" s="6">
        <f t="shared" si="1"/>
        <v>0.8334590876315755</v>
      </c>
    </row>
    <row r="15" spans="1:10" ht="12.75">
      <c r="A15" s="17">
        <v>1978</v>
      </c>
      <c r="B15" s="18">
        <v>0.4462926787384073</v>
      </c>
      <c r="C15" s="18">
        <v>0.05037646104110405</v>
      </c>
      <c r="D15" s="18">
        <v>0.39591621769730323</v>
      </c>
      <c r="E15" s="6">
        <f t="shared" si="0"/>
        <v>0.8871223673587708</v>
      </c>
      <c r="G15" s="23">
        <v>0.5088455910797378</v>
      </c>
      <c r="H15" s="18">
        <v>0.08347448647585176</v>
      </c>
      <c r="I15" s="18">
        <v>0.42537110460388605</v>
      </c>
      <c r="J15" s="6">
        <f t="shared" si="1"/>
        <v>0.8359532087155865</v>
      </c>
    </row>
    <row r="16" spans="1:10" ht="12.75">
      <c r="A16" s="17">
        <v>1979</v>
      </c>
      <c r="B16" s="18">
        <v>0.4456829855833299</v>
      </c>
      <c r="C16" s="18">
        <v>0.044121534780833305</v>
      </c>
      <c r="D16" s="18">
        <v>0.4015614508024966</v>
      </c>
      <c r="E16" s="6">
        <f t="shared" si="0"/>
        <v>0.901002425023955</v>
      </c>
      <c r="G16" s="23">
        <v>0.5060175522992696</v>
      </c>
      <c r="H16" s="18">
        <v>0.07758478248618977</v>
      </c>
      <c r="I16" s="18">
        <v>0.4284327698130798</v>
      </c>
      <c r="J16" s="6">
        <f t="shared" si="1"/>
        <v>0.8466757089084047</v>
      </c>
    </row>
    <row r="17" spans="1:10" ht="12.75">
      <c r="A17" s="19">
        <v>1980</v>
      </c>
      <c r="B17" s="20">
        <v>0.4461351826603678</v>
      </c>
      <c r="C17" s="20">
        <v>0.04554424675974894</v>
      </c>
      <c r="D17" s="20">
        <v>0.40059093590061884</v>
      </c>
      <c r="E17" s="21">
        <f t="shared" si="0"/>
        <v>0.8979137971406737</v>
      </c>
      <c r="F17" s="22"/>
      <c r="G17" s="26">
        <v>0.5112480100888454</v>
      </c>
      <c r="H17" s="20">
        <v>0.07869812386369324</v>
      </c>
      <c r="I17" s="20">
        <v>0.4325498862251521</v>
      </c>
      <c r="J17" s="21">
        <f t="shared" si="1"/>
        <v>0.8460666402397987</v>
      </c>
    </row>
    <row r="18" spans="1:10" ht="12.75">
      <c r="A18" s="17">
        <v>1981</v>
      </c>
      <c r="B18" s="18">
        <v>0.453298492621551</v>
      </c>
      <c r="C18" s="18">
        <v>0.048545563972576866</v>
      </c>
      <c r="D18" s="18">
        <v>0.4047529286489741</v>
      </c>
      <c r="E18" s="6">
        <f t="shared" si="0"/>
        <v>0.8929059664597065</v>
      </c>
      <c r="G18" s="23">
        <v>0.5230960898257604</v>
      </c>
      <c r="H18" s="18">
        <v>0.08292519591721659</v>
      </c>
      <c r="I18" s="18">
        <v>0.4401708939085438</v>
      </c>
      <c r="J18" s="6">
        <f t="shared" si="1"/>
        <v>0.8414723460371528</v>
      </c>
    </row>
    <row r="19" spans="1:10" ht="12.75">
      <c r="A19" s="17">
        <v>1982</v>
      </c>
      <c r="B19" s="18">
        <v>0.4762592439208864</v>
      </c>
      <c r="C19" s="18">
        <v>0.053988959706614825</v>
      </c>
      <c r="D19" s="18">
        <v>0.4222702842142716</v>
      </c>
      <c r="E19" s="6">
        <f t="shared" si="0"/>
        <v>0.8866395552511666</v>
      </c>
      <c r="G19" s="23">
        <v>0.5471072407439913</v>
      </c>
      <c r="H19" s="18">
        <v>0.09180188083723423</v>
      </c>
      <c r="I19" s="18">
        <v>0.4553053599067571</v>
      </c>
      <c r="J19" s="6">
        <f t="shared" si="1"/>
        <v>0.8322049609279596</v>
      </c>
    </row>
    <row r="20" spans="1:10" ht="12.75">
      <c r="A20" s="17">
        <v>1983</v>
      </c>
      <c r="B20" s="18">
        <v>0.484172565852072</v>
      </c>
      <c r="C20" s="18">
        <v>0.05984201807077594</v>
      </c>
      <c r="D20" s="18">
        <v>0.4243305477812961</v>
      </c>
      <c r="E20" s="6">
        <f t="shared" si="0"/>
        <v>0.8764035340055609</v>
      </c>
      <c r="G20" s="23">
        <v>0.5656847524264558</v>
      </c>
      <c r="H20" s="18">
        <v>0.1017750320081498</v>
      </c>
      <c r="I20" s="18">
        <v>0.46390972041830597</v>
      </c>
      <c r="J20" s="6">
        <f t="shared" si="1"/>
        <v>0.8200852478848075</v>
      </c>
    </row>
    <row r="21" spans="1:10" ht="12.75">
      <c r="A21" s="17">
        <v>1984</v>
      </c>
      <c r="B21" s="18">
        <v>0.49729550399206923</v>
      </c>
      <c r="C21" s="18">
        <v>0.06531757001834432</v>
      </c>
      <c r="D21" s="18">
        <v>0.4319779339737249</v>
      </c>
      <c r="E21" s="6">
        <f t="shared" si="0"/>
        <v>0.8686544127304517</v>
      </c>
      <c r="G21" s="23">
        <v>0.5695348044450118</v>
      </c>
      <c r="H21" s="18">
        <v>0.10504636637027892</v>
      </c>
      <c r="I21" s="18">
        <v>0.4644884380747329</v>
      </c>
      <c r="J21" s="6">
        <f t="shared" si="1"/>
        <v>0.8155575997280056</v>
      </c>
    </row>
    <row r="22" spans="1:10" ht="12.75">
      <c r="A22" s="19">
        <v>1985</v>
      </c>
      <c r="B22" s="20">
        <v>0.5091343986035215</v>
      </c>
      <c r="C22" s="20">
        <v>0.06854918273727528</v>
      </c>
      <c r="D22" s="20">
        <v>0.4405852158662462</v>
      </c>
      <c r="E22" s="21">
        <f t="shared" si="0"/>
        <v>0.8653613212438694</v>
      </c>
      <c r="F22" s="22"/>
      <c r="G22" s="26">
        <v>0.5791195264987511</v>
      </c>
      <c r="H22" s="20">
        <v>0.11100592809603194</v>
      </c>
      <c r="I22" s="20">
        <v>0.46811359840271916</v>
      </c>
      <c r="J22" s="21">
        <f t="shared" si="1"/>
        <v>0.8083194867091547</v>
      </c>
    </row>
    <row r="23" spans="1:10" ht="12.75">
      <c r="A23" s="17">
        <v>1986</v>
      </c>
      <c r="B23" s="18">
        <v>0.5174468513564962</v>
      </c>
      <c r="C23" s="18">
        <v>0.07228619129934982</v>
      </c>
      <c r="D23" s="18">
        <v>0.44516066005714633</v>
      </c>
      <c r="E23" s="6">
        <f t="shared" si="0"/>
        <v>0.8603021912108455</v>
      </c>
      <c r="G23" s="23">
        <v>0.5840267046606252</v>
      </c>
      <c r="H23" s="18">
        <v>0.11237369856901297</v>
      </c>
      <c r="I23" s="18">
        <v>0.47165300609161226</v>
      </c>
      <c r="J23" s="6">
        <f t="shared" si="1"/>
        <v>0.8075880817225426</v>
      </c>
    </row>
    <row r="24" spans="1:10" ht="12.75">
      <c r="A24" s="17">
        <v>1987</v>
      </c>
      <c r="B24" s="18">
        <v>0.5260932342451291</v>
      </c>
      <c r="C24" s="18">
        <v>0.074510603235385</v>
      </c>
      <c r="D24" s="18">
        <v>0.4515826310097441</v>
      </c>
      <c r="E24" s="6">
        <f t="shared" si="0"/>
        <v>0.8583699648935851</v>
      </c>
      <c r="G24" s="23">
        <v>0.5946688201648597</v>
      </c>
      <c r="H24" s="18">
        <v>0.11249928762551398</v>
      </c>
      <c r="I24" s="18">
        <v>0.4821695325393457</v>
      </c>
      <c r="J24" s="6">
        <f t="shared" si="1"/>
        <v>0.8108202686760576</v>
      </c>
    </row>
    <row r="25" spans="1:10" ht="12.75">
      <c r="A25" s="17">
        <v>1988</v>
      </c>
      <c r="B25" s="18">
        <v>0.529871233930199</v>
      </c>
      <c r="C25" s="18">
        <v>0.07425702080750873</v>
      </c>
      <c r="D25" s="18">
        <v>0.45561421312269024</v>
      </c>
      <c r="E25" s="6">
        <f t="shared" si="0"/>
        <v>0.8598583654811298</v>
      </c>
      <c r="G25" s="23">
        <v>0.5970979653691473</v>
      </c>
      <c r="H25" s="18">
        <v>0.11258980128655033</v>
      </c>
      <c r="I25" s="18">
        <v>0.48450816408259695</v>
      </c>
      <c r="J25" s="6">
        <f t="shared" si="1"/>
        <v>0.8114383102663174</v>
      </c>
    </row>
    <row r="26" spans="1:12" ht="12.75">
      <c r="A26" s="17">
        <v>1989</v>
      </c>
      <c r="B26" s="18">
        <v>0.5289678208700058</v>
      </c>
      <c r="C26" s="18">
        <v>0.08182084669840928</v>
      </c>
      <c r="D26" s="18">
        <v>0.44714697417159655</v>
      </c>
      <c r="E26" s="6">
        <f t="shared" si="0"/>
        <v>0.8453198030764204</v>
      </c>
      <c r="G26" s="23">
        <v>0.5788002965824486</v>
      </c>
      <c r="H26" s="18">
        <v>0.11191766078890059</v>
      </c>
      <c r="I26" s="18">
        <v>0.466882635793548</v>
      </c>
      <c r="J26" s="6">
        <f t="shared" si="1"/>
        <v>0.8066385565976326</v>
      </c>
      <c r="L26" s="12"/>
    </row>
    <row r="27" spans="1:10" ht="12.75">
      <c r="A27" s="19">
        <v>1990</v>
      </c>
      <c r="B27" s="20">
        <v>0.5306746556283134</v>
      </c>
      <c r="C27" s="20">
        <v>0.0854823105903722</v>
      </c>
      <c r="D27" s="20">
        <v>0.4451923450379412</v>
      </c>
      <c r="E27" s="21">
        <f t="shared" si="0"/>
        <v>0.8389176688885547</v>
      </c>
      <c r="F27" s="22"/>
      <c r="G27" s="26">
        <v>0.5792431960784798</v>
      </c>
      <c r="H27" s="20">
        <v>0.1163226327967758</v>
      </c>
      <c r="I27" s="20">
        <v>0.46292056328170406</v>
      </c>
      <c r="J27" s="21">
        <f t="shared" si="1"/>
        <v>0.799181701944384</v>
      </c>
    </row>
    <row r="28" spans="1:10" ht="12.75">
      <c r="A28" s="17">
        <v>1991</v>
      </c>
      <c r="B28" s="18">
        <v>0.5308257037946935</v>
      </c>
      <c r="C28" s="18">
        <v>0.084662346640335</v>
      </c>
      <c r="D28" s="18">
        <v>0.4461633571543585</v>
      </c>
      <c r="E28" s="6">
        <f t="shared" si="0"/>
        <v>0.8405082006483249</v>
      </c>
      <c r="G28" s="23">
        <v>0.5780506666112557</v>
      </c>
      <c r="H28" s="18">
        <v>0.11845962074298322</v>
      </c>
      <c r="I28" s="18">
        <v>0.4595910458682725</v>
      </c>
      <c r="J28" s="6">
        <f t="shared" si="1"/>
        <v>0.7950705230781294</v>
      </c>
    </row>
    <row r="29" spans="1:10" ht="12.75">
      <c r="A29" s="17">
        <v>1992</v>
      </c>
      <c r="B29" s="18">
        <v>0.5335998955605017</v>
      </c>
      <c r="C29" s="18">
        <v>0.087851942659465</v>
      </c>
      <c r="D29" s="18">
        <v>0.4457479529010367</v>
      </c>
      <c r="E29" s="6">
        <f t="shared" si="0"/>
        <v>0.8353598953253468</v>
      </c>
      <c r="G29" s="23">
        <v>0.5828141788383158</v>
      </c>
      <c r="H29" s="18">
        <v>0.11922256825776989</v>
      </c>
      <c r="I29" s="18">
        <v>0.4635916105805459</v>
      </c>
      <c r="J29" s="6">
        <f t="shared" si="1"/>
        <v>0.7954363970770096</v>
      </c>
    </row>
    <row r="30" spans="1:10" ht="12.75">
      <c r="A30" s="17">
        <v>1993</v>
      </c>
      <c r="B30" s="18">
        <v>0.5406948944950013</v>
      </c>
      <c r="C30" s="18">
        <v>0.09032752191420834</v>
      </c>
      <c r="D30" s="18">
        <v>0.45036737258079296</v>
      </c>
      <c r="E30" s="6">
        <f t="shared" si="0"/>
        <v>0.8329417887354521</v>
      </c>
      <c r="G30" s="23">
        <v>0.5863748437573464</v>
      </c>
      <c r="H30" s="18">
        <v>0.11773593520299092</v>
      </c>
      <c r="I30" s="18">
        <v>0.46863890855435547</v>
      </c>
      <c r="J30" s="6">
        <f t="shared" si="1"/>
        <v>0.7992138706896635</v>
      </c>
    </row>
    <row r="31" spans="1:10" ht="12.75">
      <c r="A31" s="17">
        <v>1994</v>
      </c>
      <c r="B31" s="18">
        <v>0.5668631025404542</v>
      </c>
      <c r="C31" s="18">
        <v>0.09466339704996873</v>
      </c>
      <c r="D31" s="18">
        <v>0.4721997054904855</v>
      </c>
      <c r="E31" s="6">
        <f t="shared" si="0"/>
        <v>0.8330048355136802</v>
      </c>
      <c r="G31" s="23">
        <v>0.599795950446274</v>
      </c>
      <c r="H31" s="18">
        <v>0.11737651039120928</v>
      </c>
      <c r="I31" s="18">
        <v>0.4824194400550647</v>
      </c>
      <c r="J31" s="6">
        <f t="shared" si="1"/>
        <v>0.8043059305354161</v>
      </c>
    </row>
    <row r="32" spans="1:10" ht="12.75">
      <c r="A32" s="19">
        <v>1995</v>
      </c>
      <c r="B32" s="20">
        <v>0.5615176910132352</v>
      </c>
      <c r="C32" s="20">
        <v>0.09500403725932821</v>
      </c>
      <c r="D32" s="20">
        <v>0.466513653753907</v>
      </c>
      <c r="E32" s="21">
        <f t="shared" si="0"/>
        <v>0.8308084700093823</v>
      </c>
      <c r="F32" s="22"/>
      <c r="G32" s="26">
        <v>0.5952572687581429</v>
      </c>
      <c r="H32" s="20">
        <v>0.11760285561618422</v>
      </c>
      <c r="I32" s="20">
        <v>0.47765441314195867</v>
      </c>
      <c r="J32" s="21">
        <f t="shared" si="1"/>
        <v>0.8024335664786866</v>
      </c>
    </row>
    <row r="33" spans="1:10" ht="12.75">
      <c r="A33" s="17">
        <v>1996</v>
      </c>
      <c r="B33" s="18">
        <v>0.5570641284089652</v>
      </c>
      <c r="C33" s="18">
        <v>0.09392551014134853</v>
      </c>
      <c r="D33" s="18">
        <v>0.4631386182676167</v>
      </c>
      <c r="E33" s="6">
        <f t="shared" si="0"/>
        <v>0.8313919253612508</v>
      </c>
      <c r="G33" s="23">
        <v>0.5928384412410723</v>
      </c>
      <c r="H33" s="18">
        <v>0.11632691269149065</v>
      </c>
      <c r="I33" s="18">
        <v>0.4765115285495817</v>
      </c>
      <c r="J33" s="6">
        <f t="shared" si="1"/>
        <v>0.8037797406525004</v>
      </c>
    </row>
    <row r="34" spans="1:10" ht="12.75">
      <c r="A34" s="17">
        <v>1997</v>
      </c>
      <c r="B34" s="18">
        <v>0.5559701498</v>
      </c>
      <c r="C34" s="18">
        <v>0.0941282551083445</v>
      </c>
      <c r="D34" s="18">
        <v>0.46184189469165554</v>
      </c>
      <c r="E34" s="6">
        <f t="shared" si="0"/>
        <v>0.8306954876224822</v>
      </c>
      <c r="G34" s="23">
        <v>0.5936931098</v>
      </c>
      <c r="H34" s="18">
        <v>0.11689262695414687</v>
      </c>
      <c r="I34" s="18">
        <v>0.47680048284585314</v>
      </c>
      <c r="J34" s="6">
        <f t="shared" si="1"/>
        <v>0.8031093421422307</v>
      </c>
    </row>
    <row r="35" spans="1:10" ht="12.75">
      <c r="A35" s="17">
        <v>1998</v>
      </c>
      <c r="B35" s="18">
        <v>0.5527438771</v>
      </c>
      <c r="C35" s="18">
        <v>0.09384180910355544</v>
      </c>
      <c r="D35" s="18">
        <v>0.4589020679964445</v>
      </c>
      <c r="E35" s="6">
        <f t="shared" si="0"/>
        <v>0.8302255113237953</v>
      </c>
      <c r="G35" s="23">
        <v>0.587284994</v>
      </c>
      <c r="H35" s="18">
        <v>0.11235440058922858</v>
      </c>
      <c r="I35" s="18">
        <v>0.47493059341077143</v>
      </c>
      <c r="J35" s="6">
        <f t="shared" si="1"/>
        <v>0.808688453243148</v>
      </c>
    </row>
    <row r="36" spans="1:10" ht="12.75">
      <c r="A36" s="17">
        <v>1999</v>
      </c>
      <c r="B36" s="18">
        <v>0.550643924</v>
      </c>
      <c r="C36" s="18">
        <v>0.09587412748983726</v>
      </c>
      <c r="D36" s="18">
        <v>0.4547697965101627</v>
      </c>
      <c r="E36" s="6">
        <f t="shared" si="0"/>
        <v>0.8258872507057078</v>
      </c>
      <c r="G36" s="23">
        <v>0.5881552984</v>
      </c>
      <c r="H36" s="18">
        <v>0.11740337213741858</v>
      </c>
      <c r="I36" s="18">
        <v>0.47075192626258144</v>
      </c>
      <c r="J36" s="6">
        <f t="shared" si="1"/>
        <v>0.8003871214680899</v>
      </c>
    </row>
    <row r="37" spans="1:10" ht="12.75">
      <c r="A37" s="19">
        <v>2000</v>
      </c>
      <c r="B37" s="20">
        <v>0.55225</v>
      </c>
      <c r="C37" s="20">
        <v>0.09424849123567519</v>
      </c>
      <c r="D37" s="20">
        <v>0.4580015087643248</v>
      </c>
      <c r="E37" s="21">
        <f t="shared" si="0"/>
        <v>0.8293372725474419</v>
      </c>
      <c r="F37" s="22"/>
      <c r="G37" s="26">
        <v>0.59521</v>
      </c>
      <c r="H37" s="20">
        <v>0.11416048000314999</v>
      </c>
      <c r="I37" s="20">
        <v>0.48104951999685003</v>
      </c>
      <c r="J37" s="21">
        <f t="shared" si="1"/>
        <v>0.808201340697989</v>
      </c>
    </row>
    <row r="38" spans="1:10" ht="12.75">
      <c r="A38" s="17">
        <v>2001</v>
      </c>
      <c r="B38" s="18">
        <v>0.55655</v>
      </c>
      <c r="C38" s="18">
        <v>0.09437783257245408</v>
      </c>
      <c r="D38" s="18">
        <v>0.4621721674275459</v>
      </c>
      <c r="E38" s="6">
        <f t="shared" si="0"/>
        <v>0.8304234434058861</v>
      </c>
      <c r="G38" s="23">
        <v>0.59723</v>
      </c>
      <c r="H38" s="18">
        <v>0.11327275691319139</v>
      </c>
      <c r="I38" s="18">
        <v>0.48395724308680865</v>
      </c>
      <c r="J38" s="6">
        <f t="shared" si="1"/>
        <v>0.8103364584612438</v>
      </c>
    </row>
    <row r="39" spans="1:10" ht="13.5" customHeight="1">
      <c r="A39" s="17">
        <v>2002</v>
      </c>
      <c r="B39" s="18">
        <v>0.5625</v>
      </c>
      <c r="C39" s="18">
        <v>0.0933267477779986</v>
      </c>
      <c r="D39" s="18">
        <v>0.4691732522220014</v>
      </c>
      <c r="E39" s="6">
        <f>D39/B39</f>
        <v>0.8340857817280025</v>
      </c>
      <c r="G39" s="23">
        <v>0.60204</v>
      </c>
      <c r="H39" s="18">
        <v>0.11253920691741337</v>
      </c>
      <c r="I39" s="18">
        <v>0.48950079308258665</v>
      </c>
      <c r="J39" s="6">
        <f>I39/G39</f>
        <v>0.813070216401878</v>
      </c>
    </row>
    <row r="40" spans="1:10" ht="13.5" customHeight="1">
      <c r="A40" s="17">
        <v>2003</v>
      </c>
      <c r="B40" s="18">
        <v>0.56596</v>
      </c>
      <c r="C40" s="18">
        <v>0.09298158952929764</v>
      </c>
      <c r="D40" s="18">
        <v>0.4729784104707024</v>
      </c>
      <c r="E40" s="6">
        <f t="shared" si="0"/>
        <v>0.835709962666447</v>
      </c>
      <c r="G40" s="23">
        <v>0.6033</v>
      </c>
      <c r="H40" s="18">
        <v>0.1143401594742221</v>
      </c>
      <c r="I40" s="18">
        <v>0.48895984052577784</v>
      </c>
      <c r="J40" s="6">
        <f t="shared" si="1"/>
        <v>0.8104754525539166</v>
      </c>
    </row>
    <row r="41" spans="1:12" ht="13.5" customHeight="1">
      <c r="A41" s="27"/>
      <c r="B41" s="28"/>
      <c r="C41" s="28"/>
      <c r="D41" s="28"/>
      <c r="E41" s="29"/>
      <c r="F41" s="30"/>
      <c r="G41" s="28"/>
      <c r="H41" s="28"/>
      <c r="I41" s="28"/>
      <c r="J41" s="29"/>
      <c r="K41" s="30"/>
      <c r="L41" s="30"/>
    </row>
    <row r="42" spans="1:12" ht="13.5" customHeight="1">
      <c r="A42" s="31" t="s">
        <v>17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2.75">
      <c r="A43" s="31" t="s">
        <v>18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12.75">
      <c r="A44" s="31" t="s">
        <v>19</v>
      </c>
      <c r="B44" s="30"/>
      <c r="C44" s="30"/>
      <c r="D44" s="30"/>
      <c r="E44" s="30"/>
      <c r="F44" s="30"/>
      <c r="G44" s="30"/>
      <c r="H44" s="30"/>
      <c r="I44" s="30"/>
      <c r="J44" s="32"/>
      <c r="K44" s="30"/>
      <c r="L44" s="30"/>
    </row>
    <row r="45" spans="1:12" ht="12.75">
      <c r="A45" s="31" t="s">
        <v>20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1:12" ht="12.75" customHeight="1" hidden="1">
      <c r="A46" s="33"/>
      <c r="B46" s="33"/>
      <c r="C46" s="33"/>
      <c r="D46" s="33"/>
      <c r="E46" s="33"/>
      <c r="F46" s="30"/>
      <c r="G46" s="30"/>
      <c r="H46" s="30"/>
      <c r="I46" s="30"/>
      <c r="J46" s="30"/>
      <c r="K46" s="30"/>
      <c r="L46" s="30"/>
    </row>
    <row r="47" spans="1:12" ht="12.75">
      <c r="A47" s="34" t="s">
        <v>26</v>
      </c>
      <c r="B47" s="33"/>
      <c r="C47" s="33"/>
      <c r="D47" s="33"/>
      <c r="E47" s="33"/>
      <c r="F47" s="30"/>
      <c r="G47" s="30"/>
      <c r="H47" s="30"/>
      <c r="I47" s="30"/>
      <c r="J47" s="30"/>
      <c r="K47" s="30"/>
      <c r="L47" s="30"/>
    </row>
    <row r="48" spans="1:12" ht="12.75">
      <c r="A48" s="35" t="s">
        <v>21</v>
      </c>
      <c r="B48" s="33"/>
      <c r="C48" s="33"/>
      <c r="D48" s="33"/>
      <c r="E48" s="33"/>
      <c r="F48" s="30"/>
      <c r="G48" s="30"/>
      <c r="H48" s="30"/>
      <c r="I48" s="30"/>
      <c r="J48" s="30"/>
      <c r="K48" s="30"/>
      <c r="L48" s="30"/>
    </row>
    <row r="49" spans="1:12" ht="12.75">
      <c r="A49" s="36" t="s">
        <v>22</v>
      </c>
      <c r="B49" s="33"/>
      <c r="C49" s="33"/>
      <c r="D49" s="33"/>
      <c r="E49" s="33"/>
      <c r="F49" s="30"/>
      <c r="G49" s="30"/>
      <c r="H49" s="30"/>
      <c r="I49" s="30"/>
      <c r="J49" s="30"/>
      <c r="K49" s="30"/>
      <c r="L49" s="30"/>
    </row>
    <row r="50" spans="1:12" ht="12.75">
      <c r="A50" s="33" t="s">
        <v>23</v>
      </c>
      <c r="B50" s="33"/>
      <c r="C50" s="33"/>
      <c r="D50" s="33"/>
      <c r="E50" s="33"/>
      <c r="F50" s="30"/>
      <c r="G50" s="30"/>
      <c r="H50" s="30"/>
      <c r="I50" s="30"/>
      <c r="J50" s="30"/>
      <c r="K50" s="30"/>
      <c r="L50" s="30"/>
    </row>
    <row r="51" spans="1:12" ht="12.75">
      <c r="A51" s="33" t="s">
        <v>24</v>
      </c>
      <c r="B51" s="33"/>
      <c r="C51" s="33"/>
      <c r="D51" s="33"/>
      <c r="E51" s="33"/>
      <c r="F51" s="30"/>
      <c r="G51" s="30"/>
      <c r="H51" s="30"/>
      <c r="I51" s="30"/>
      <c r="J51" s="30"/>
      <c r="K51" s="30"/>
      <c r="L51" s="30"/>
    </row>
  </sheetData>
  <mergeCells count="2">
    <mergeCell ref="B3:E3"/>
    <mergeCell ref="G3:J3"/>
  </mergeCells>
  <printOptions/>
  <pageMargins left="0.75" right="0.75" top="0.37" bottom="0.27" header="0.28" footer="0.18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Barbee</cp:lastModifiedBy>
  <cp:lastPrinted>2005-03-11T19:33:36Z</cp:lastPrinted>
  <dcterms:created xsi:type="dcterms:W3CDTF">2005-02-16T21:42:13Z</dcterms:created>
  <dcterms:modified xsi:type="dcterms:W3CDTF">2005-03-11T19:34:00Z</dcterms:modified>
  <cp:category/>
  <cp:version/>
  <cp:contentType/>
  <cp:contentStatus/>
</cp:coreProperties>
</file>